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2023~2024\2024\광주광역시관광공사\04. 2024 광주메디뷰티산업전\01. 참가서식\"/>
    </mc:Choice>
  </mc:AlternateContent>
  <xr:revisionPtr revIDLastSave="0" documentId="13_ncr:1_{7BBFC768-05D4-4B21-B34B-4E591F462BA0}" xr6:coauthVersionLast="46" xr6:coauthVersionMax="46" xr10:uidLastSave="{00000000-0000-0000-0000-000000000000}"/>
  <bookViews>
    <workbookView xWindow="-120" yWindow="-120" windowWidth="29040" windowHeight="15840" xr2:uid="{DFCF93EF-FC3D-47CE-B364-1E1CB1224663}"/>
  </bookViews>
  <sheets>
    <sheet name="참가신청서" sheetId="1" r:id="rId1"/>
  </sheets>
  <definedNames>
    <definedName name="_xlnm.Print_Area" localSheetId="0">참가신청서!$A$2:$Z$45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28" i="1"/>
  <c r="K27" i="1"/>
  <c r="K26" i="1"/>
  <c r="K25" i="1"/>
  <c r="K24" i="1"/>
  <c r="K23" i="1"/>
  <c r="K22" i="1"/>
  <c r="K21" i="1"/>
  <c r="K20" i="1"/>
  <c r="K19" i="1"/>
  <c r="K17" i="1"/>
  <c r="K30" i="1" l="1"/>
  <c r="E31" i="1" s="1"/>
  <c r="E29" i="1"/>
  <c r="E32" i="1" l="1"/>
  <c r="E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7" authorId="0" shapeId="0" xr:uid="{C259FB5E-31C5-403B-8A17-DF3CFBF13E3B}">
      <text>
        <r>
          <rPr>
            <b/>
            <sz val="10"/>
            <color indexed="81"/>
            <rFont val="돋움"/>
            <family val="3"/>
            <charset val="129"/>
          </rPr>
          <t>노랑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셀에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신청수량만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<sst xmlns="http://schemas.openxmlformats.org/spreadsheetml/2006/main" count="97" uniqueCount="63">
  <si>
    <t>│신청자│</t>
    <phoneticPr fontId="3" type="noConversion"/>
  </si>
  <si>
    <t>회 사 명</t>
    <phoneticPr fontId="3" type="noConversion"/>
  </si>
  <si>
    <t xml:space="preserve">(국 문)  </t>
    <phoneticPr fontId="3" type="noConversion"/>
  </si>
  <si>
    <t>대 표 자</t>
    <phoneticPr fontId="3" type="noConversion"/>
  </si>
  <si>
    <t>(영 문)</t>
    <phoneticPr fontId="3" type="noConversion"/>
  </si>
  <si>
    <t xml:space="preserve">(영 문)   </t>
    <phoneticPr fontId="3" type="noConversion"/>
  </si>
  <si>
    <t>주    소</t>
  </si>
  <si>
    <t xml:space="preserve">우편번호(            ) </t>
    <phoneticPr fontId="3" type="noConversion"/>
  </si>
  <si>
    <t>담당자명</t>
  </si>
  <si>
    <t>소속/지위</t>
    <phoneticPr fontId="3" type="noConversion"/>
  </si>
  <si>
    <t>전화번호</t>
    <phoneticPr fontId="3" type="noConversion"/>
  </si>
  <si>
    <t>핸드폰</t>
    <phoneticPr fontId="3" type="noConversion"/>
  </si>
  <si>
    <t>E-mail</t>
  </si>
  <si>
    <t>사업자등록번호</t>
    <phoneticPr fontId="3" type="noConversion"/>
  </si>
  <si>
    <t>홈페이지</t>
    <phoneticPr fontId="3" type="noConversion"/>
  </si>
  <si>
    <t>팩스</t>
    <phoneticPr fontId="3" type="noConversion"/>
  </si>
  <si>
    <t>Web Site</t>
    <phoneticPr fontId="3" type="noConversion"/>
  </si>
  <si>
    <t>전시품목</t>
    <phoneticPr fontId="3" type="noConversion"/>
  </si>
  <si>
    <t>│부스신청내역│</t>
    <phoneticPr fontId="3" type="noConversion"/>
  </si>
  <si>
    <t>구     분</t>
  </si>
  <si>
    <t>신청수량</t>
  </si>
  <si>
    <t>단    가</t>
  </si>
  <si>
    <t>금    액</t>
  </si>
  <si>
    <t>부스</t>
    <phoneticPr fontId="3" type="noConversion"/>
  </si>
  <si>
    <t>기본부스</t>
    <phoneticPr fontId="3" type="noConversion"/>
  </si>
  <si>
    <t>개 부스</t>
  </si>
  <si>
    <t>/</t>
    <phoneticPr fontId="3" type="noConversion"/>
  </si>
  <si>
    <t>부스</t>
  </si>
  <si>
    <t>프리미엄부스</t>
    <phoneticPr fontId="3" type="noConversion"/>
  </si>
  <si>
    <t>독립부스(Space Only)</t>
    <phoneticPr fontId="3" type="noConversion"/>
  </si>
  <si>
    <t>전기</t>
    <phoneticPr fontId="3" type="noConversion"/>
  </si>
  <si>
    <t>전시 기간 중 매일 10:00~17:00
(설치 및 사용료)</t>
    <phoneticPr fontId="3" type="noConversion"/>
  </si>
  <si>
    <t>단상 220V</t>
    <phoneticPr fontId="3" type="noConversion"/>
  </si>
  <si>
    <t>kW</t>
  </si>
  <si>
    <t xml:space="preserve">삼상 220V </t>
    <phoneticPr fontId="3" type="noConversion"/>
  </si>
  <si>
    <t>삼상 380V</t>
    <phoneticPr fontId="3" type="noConversion"/>
  </si>
  <si>
    <t>24시간 
(설치 및 사용료)</t>
    <phoneticPr fontId="3" type="noConversion"/>
  </si>
  <si>
    <t>삼상 220V</t>
    <phoneticPr fontId="3" type="noConversion"/>
  </si>
  <si>
    <t>인 터 넷</t>
  </si>
  <si>
    <t>설치 및 사용료</t>
  </si>
  <si>
    <t>회선</t>
  </si>
  <si>
    <t>급 배 수</t>
  </si>
  <si>
    <t>개소</t>
  </si>
  <si>
    <t>압축공기</t>
  </si>
  <si>
    <t>대</t>
  </si>
  <si>
    <t>금       액</t>
    <phoneticPr fontId="3" type="noConversion"/>
  </si>
  <si>
    <t>할인적용 후 참가비</t>
    <phoneticPr fontId="3" type="noConversion"/>
  </si>
  <si>
    <t>V   A   T</t>
    <phoneticPr fontId="3" type="noConversion"/>
  </si>
  <si>
    <t>총       계</t>
    <phoneticPr fontId="3" type="noConversion"/>
  </si>
  <si>
    <t xml:space="preserve">       참가규정 및 계약조건(참가신청)을 수락하고</t>
    <phoneticPr fontId="3" type="noConversion"/>
  </si>
  <si>
    <t>2024  년           월           일</t>
    <phoneticPr fontId="3" type="noConversion"/>
  </si>
  <si>
    <t>참가신청서</t>
    <phoneticPr fontId="2" type="noConversion"/>
  </si>
  <si>
    <r>
      <t xml:space="preserve">함께 아래 </t>
    </r>
    <r>
      <rPr>
        <b/>
        <sz val="9"/>
        <color rgb="FF0070C0"/>
        <rFont val="맑은 고딕"/>
        <family val="3"/>
        <charset val="129"/>
        <scheme val="minor"/>
      </rPr>
      <t>첨부서류</t>
    </r>
    <r>
      <rPr>
        <b/>
        <sz val="9"/>
        <color theme="1"/>
        <rFont val="맑은 고딕"/>
        <family val="3"/>
        <charset val="129"/>
        <scheme val="minor"/>
      </rPr>
      <t>를 동봉하여 위와 같이 참가 신청합니다.</t>
    </r>
    <phoneticPr fontId="3" type="noConversion"/>
  </si>
  <si>
    <r>
      <t>신청자                      (인</t>
    </r>
    <r>
      <rPr>
        <b/>
        <sz val="9"/>
        <color indexed="8"/>
        <rFont val="맑은 고딕"/>
        <family val="3"/>
        <charset val="129"/>
        <scheme val="minor"/>
      </rPr>
      <t>)</t>
    </r>
    <phoneticPr fontId="3" type="noConversion"/>
  </si>
  <si>
    <r>
      <rPr>
        <b/>
        <sz val="9"/>
        <color indexed="45"/>
        <rFont val="맑은 고딕"/>
        <family val="3"/>
        <charset val="129"/>
        <scheme val="minor"/>
      </rPr>
      <t>ㆍ</t>
    </r>
    <r>
      <rPr>
        <b/>
        <sz val="9"/>
        <color indexed="8"/>
        <rFont val="맑은 고딕"/>
        <family val="3"/>
        <charset val="129"/>
        <scheme val="minor"/>
      </rPr>
      <t>본 계약서에 날인한 사람은 전시자(참가업체)를 대표하여 본 계약서를 이행할 권한과 의무가 부여되었음을 보장합니다.</t>
    </r>
    <phoneticPr fontId="3" type="noConversion"/>
  </si>
  <si>
    <r>
      <rPr>
        <b/>
        <sz val="9"/>
        <color indexed="45"/>
        <rFont val="맑은 고딕"/>
        <family val="3"/>
        <charset val="129"/>
        <scheme val="minor"/>
      </rPr>
      <t>ㆍ</t>
    </r>
    <r>
      <rPr>
        <b/>
        <sz val="9"/>
        <color rgb="FF0070C0"/>
        <rFont val="맑은 고딕"/>
        <family val="3"/>
        <charset val="129"/>
        <scheme val="minor"/>
      </rPr>
      <t>첨부서류 : 사업자 등록증 사본 1부(세금계산서 발행용), 참가계약금 은행입금증 사본 1부</t>
    </r>
    <phoneticPr fontId="3" type="noConversion"/>
  </si>
  <si>
    <r>
      <rPr>
        <b/>
        <sz val="9"/>
        <color indexed="45"/>
        <rFont val="맑은 고딕"/>
        <family val="3"/>
        <charset val="129"/>
        <scheme val="minor"/>
      </rPr>
      <t>ㆍ</t>
    </r>
    <r>
      <rPr>
        <b/>
        <sz val="9"/>
        <color indexed="8"/>
        <rFont val="맑은 고딕"/>
        <family val="3"/>
        <charset val="129"/>
        <scheme val="minor"/>
      </rPr>
      <t>납 부 처 : 신한은행 140-014-174079 (예금주: ㈜티어원플래너스)</t>
    </r>
    <phoneticPr fontId="3" type="noConversion"/>
  </si>
  <si>
    <t>참가규정</t>
    <phoneticPr fontId="2" type="noConversion"/>
  </si>
  <si>
    <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│제1조 용어의 정의│</t>
    </r>
    <r>
      <rPr>
        <sz val="8"/>
        <color indexed="8"/>
        <rFont val="맑은 고딕"/>
        <family val="3"/>
        <charset val="129"/>
        <scheme val="minor"/>
      </rPr>
      <t xml:space="preserve">
① 「전시자」라 함은 본 전시회 참가를 위하여 참가신청서를 제출한 회사, 조합, 단체 및 개인 등을 말한다.
② 「전시회」라 함은 2024 광주메디뷰티산업전(Gwangju Medi-Beauty Fair2024)를 말한다.
③「주관자」라 함은 광주광역시 서구 상무누리로 30(치평동1159-2)에 소재하고 있는 광주관광공사(Gwangju Tourism Organization)를 말한다.
</t>
    </r>
    <r>
      <rPr>
        <b/>
        <sz val="8"/>
        <color theme="8" tint="-0.249977111117893"/>
        <rFont val="맑은 고딕"/>
        <family val="3"/>
        <charset val="129"/>
        <scheme val="minor"/>
      </rPr>
      <t xml:space="preserve">
│제2조 참가신청│
</t>
    </r>
    <r>
      <rPr>
        <sz val="8"/>
        <color indexed="8"/>
        <rFont val="맑은 고딕"/>
        <family val="3"/>
        <charset val="129"/>
        <scheme val="minor"/>
      </rPr>
      <t xml:space="preserve">① 전시회 참가신청을 하고자 하는 자는 소정의 참가신청서를 작성하여 주관자에게 제출하여야 한다.
② 전시자는 참가신청서를 제출할 때 계약금(참가비의 50%)을 납입하여야 하며 계약금을 납입함으로써 본 규정이 성립한 것으로 본다. 다만 전시장 면적이 소진된 경우 또는 출품예정 품목이 전시회에 적합하지 않다고 판단될 경우에는 주관자는 참가 신청 접수를 거부할 수 있으며, 또한 참가신청 접수 후에도 주관자는 전시회 사정에 따라 15일 이내에 참가비 등 기납부금을 반려할 수 있다.
③ 전시자는 이미 제출한 참가 신청서, 기술지원신청서 등 제반 제출 서류의 내용에 변동사항이 발생한 경우 즉시 주관자에게 이를 통보하여야 하며 미통보로 인한 불이익에 대해서는 전시자가 책임을 진다.
</t>
    </r>
    <r>
      <rPr>
        <b/>
        <sz val="8"/>
        <color theme="8" tint="-0.249977111117893"/>
        <rFont val="맑은 고딕"/>
        <family val="3"/>
        <charset val="129"/>
        <scheme val="minor"/>
      </rPr>
      <t>│제3조 전시면적 배정│</t>
    </r>
    <r>
      <rPr>
        <sz val="8"/>
        <color indexed="8"/>
        <rFont val="맑은 고딕"/>
        <family val="3"/>
        <charset val="129"/>
        <scheme val="minor"/>
      </rPr>
      <t xml:space="preserve">
① 주관자는 참가신청 순에 따라 국적, 전시품의 성격, 참가신청 면적, 참가자 소재지 등을 고려, 전시자의 선택을 최대한 존중하여 전시자 별 전시위치를 배정하며 전시자는 이의를 제기할 수 없다.
② 주관자는 특별한 사정이 있는 경우, 전시회 장치기간 이전이면 전시자가 선택한 전시부스 위치 및 면적을 전시자와 협의 후 변경하여 배정하며 전시자는 불가항력적인 경우를 제외하고는 주관자의 요구에 최대한 협조하여야 한다.
</t>
    </r>
    <r>
      <rPr>
        <b/>
        <sz val="8"/>
        <color theme="8" tint="-0.249977111117893"/>
        <rFont val="맑은 고딕"/>
        <family val="3"/>
        <charset val="129"/>
        <scheme val="minor"/>
      </rPr>
      <t>│제4조 전시실 관리│</t>
    </r>
    <r>
      <rPr>
        <sz val="8"/>
        <color indexed="8"/>
        <rFont val="맑은 고딕"/>
        <family val="3"/>
        <charset val="129"/>
        <scheme val="minor"/>
      </rPr>
      <t xml:space="preserve">
① 전시자는 참가신청서에 명시한 전시품을 전시하고 상주요원을 배치하여 자사부스(Booth)관리에 만전을 기하여야 한다.
② 전시자가 참가신청서에 명시한 전시품과 상이한 물품을 전시하거나 전시회 성격에 부합되지 않는 물품을 전시할 경우, 또는 사전 허가 없이 직매 행위를 하는 경우, 주관자는 즉시 중지, 철거 또는 반출을 명할 수 있다. 이 경우 참가비는 반환되지 아니하며, 전시자는 이에 따른 배상을 청구할 수 없다.
③ 주관자는 필요한 경우, 특정인의 전시장 출입을 제한할 수 있다.
④ 전시자는 주관자의 서면 동의 없이 배정된 전시면적의 전부 또는 일부를 타인에게 양도, 전매 또는 상호간에 교환할 수 없다.
⑤ 전시자는 전시실의 바닥, 천장, 기둥, 벽면 등에 페인트 칠, 접착제 등으로 원상 변경을 할 수 없으며, 전시장의 손상에 대해서는 주관자의 원상복구 요청 등에 따라 적절한 손해배상을 해야 한다.
⑥ 주관자는 질서유지와 안전관리, 사회적 물의를 일으킬 수 있는 행위의 예방 등을 위하여 전시품목, 전시행위 등을 선택적으로 배제 또는 제한할 수 있다.
</t>
    </r>
    <r>
      <rPr>
        <b/>
        <sz val="8"/>
        <color theme="8" tint="-0.249977111117893"/>
        <rFont val="맑은 고딕"/>
        <family val="3"/>
        <charset val="129"/>
        <scheme val="minor"/>
      </rPr>
      <t>│제5조 참가비 납입 조건│</t>
    </r>
    <r>
      <rPr>
        <sz val="8"/>
        <color indexed="8"/>
        <rFont val="맑은 고딕"/>
        <family val="3"/>
        <charset val="129"/>
        <scheme val="minor"/>
      </rPr>
      <t xml:space="preserve">
① 전시자는 참가신청서 제출 시 참가비(부스참가비와 기술지원비를 합한 금액)의 50%를 계약금으로 납부하여야 하며, 신청 마감기한인 2024년 7월 31일내 잔금 50%를 납부하여야 한다. 신청 마감기간 이후 참가신청서를 제출할 경우에는 100%를 완납하여야 한다. 조기할인은 6월5일까지 선납되어야 합니다. 
② 전시자가 부스참가비, 기술지원비 등 전시회와 관련된 제반비용을 미납할 경우, 주관자는 완납까지 참가를 유보하거나 선택적으로 그 전시자의 전시품을 유치할 수 있다.</t>
    </r>
    <phoneticPr fontId="3" type="noConversion"/>
  </si>
  <si>
    <r>
      <rPr>
        <sz val="8"/>
        <color indexed="45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│제6조 전시자의 참가취소 또는 변경│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① 전시자가 규정한 전시면적 전부 또는 일부사용을 취소할 시, 전시자 본인이 2024 광주뷰티산업전에서 정한 규정에 따라 직접 취소 신청을 하여야 하며, 2024 광주뷰티산업전에서는 취소신청을 확인한 후 참가 규정에 따라 조치한다.
② 본조 1항의 통보가 2024년 7월 31일까지 수령된 경우 주관자는 전시자로부터 받은 참가비 중 취소한 전시면적에 해당하는 50%만을 환불한다. 만약, 계약금 50%만 납부한 후 취소하는 경우에는 일체 환불하지 아니한다. 동 취소통보가 2024년 7월 31일 이후에 주관자에게 수령된 경우에는 참가비를 일체 환불하지 아니한다.
③ 환불금액에 대해서는 이자를 지급하지 아니한다.
</t>
    </r>
    <r>
      <rPr>
        <sz val="8"/>
        <color theme="8" tint="-0.249977111117893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 xml:space="preserve">│제7조 전시회의 참가취소 또는 변경│
</t>
    </r>
    <r>
      <rPr>
        <sz val="8"/>
        <color indexed="8"/>
        <rFont val="맑은 고딕"/>
        <family val="3"/>
        <charset val="129"/>
        <scheme val="minor"/>
      </rPr>
      <t xml:space="preserve">주관자가 전시회 개최를 취소하는 경우, 이미 납입된 참가비 전액을 전시자에게 반환한다. 다만 불가항력 또는 기타 주관자의 귀책사유가 아닌 특별한 사정으로 전시회가 취소 또는 개최일이 변경되거나 축소되는 경우에는 이를 반환하지 않는다. 이 경우 전시자는 주관자에게 보상을 청구할 수 없다.
</t>
    </r>
    <r>
      <rPr>
        <b/>
        <sz val="8"/>
        <color theme="8" tint="-0.249977111117893"/>
        <rFont val="맑은 고딕"/>
        <family val="3"/>
        <charset val="129"/>
        <scheme val="minor"/>
      </rPr>
      <t xml:space="preserve">
│제8조 장치 및 전시품 진열│
</t>
    </r>
    <r>
      <rPr>
        <sz val="8"/>
        <color indexed="8"/>
        <rFont val="맑은 고딕"/>
        <family val="3"/>
        <charset val="129"/>
        <scheme val="minor"/>
      </rPr>
      <t xml:space="preserve">전시자는 지정 기간 내에 배정된 전시 면적 내로의 장치, 전시품 반입 및 진열을 완료하여야 한다.
</t>
    </r>
    <r>
      <rPr>
        <sz val="8"/>
        <color indexed="45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│제9조 전시품 및 장치물 반출│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전시자는 지정기간 내에 모든 전시품 및 장치물을 반출하여야 하며, 반출을 지연시킬 경우, 주관자 측이 부담하게 될 제반 비용을 즉시 주관자에게 납부하여야 한다.
</t>
    </r>
    <r>
      <rPr>
        <b/>
        <sz val="8"/>
        <color indexed="45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│제10조 전시장 경비, 위험부담 및 보험│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① 주관자는 전시자 및 방문객을 위하여 적절한 경비 조치를 취한다.
② 전시자는 전시기간 및 장치, 철거 기간 중 발생되는 배당 면적내의 장치물 및 전시품에 대한 훼손 및 도난에 대하여 전적인 책임을 진다.
③ 전시자가 고의 또는 과실로 화재, 도난, 파손 및 기타 사고를 발생시켜 주관자 또는 타인에게 손해를 입힌 때에는 전시자가 전적인 배상책임을 지며, 전시품 등에 대한 보험 가입 역시 전시자의 책임으로 한다.
</t>
    </r>
    <r>
      <rPr>
        <sz val="8"/>
        <color rgb="FFF06567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│제11조 방화규칙│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① 장치물 및 전시장내의 모든 자재는 소방 법규에 따라 적절한 불연처리가 되어져야 한다.
② 주관자는 필요에 따라 전시자에게 화재방지와 관련한 시정을 요구할 수 있다. 
</t>
    </r>
    <r>
      <rPr>
        <sz val="8"/>
        <color theme="7" tint="-0.249977111117893"/>
        <rFont val="맑은 고딕"/>
        <family val="3"/>
        <charset val="129"/>
        <scheme val="minor"/>
      </rPr>
      <t xml:space="preserve">
</t>
    </r>
    <r>
      <rPr>
        <b/>
        <sz val="8"/>
        <color theme="8" tint="-0.249977111117893"/>
        <rFont val="맑은 고딕"/>
        <family val="3"/>
        <charset val="129"/>
        <scheme val="minor"/>
      </rPr>
      <t>│제12조 보충규정│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① 주관자는 필요한 경우, 참가규정에 명시되지 않은 보충규정을 제정할 수 있다.
② 보충되는 규정은 참가규정의 일부가 되며, 전시자는 이를 준수하여야 한다.
③ 전시자는 주관자 및 김대중컨벤션센터의 규정을 준수하여야 한다.
</t>
    </r>
    <r>
      <rPr>
        <b/>
        <sz val="8"/>
        <color theme="8" tint="-0.249977111117893"/>
        <rFont val="맑은 고딕"/>
        <family val="3"/>
        <charset val="129"/>
        <scheme val="minor"/>
      </rPr>
      <t>│제13조 분쟁해결│</t>
    </r>
    <r>
      <rPr>
        <b/>
        <sz val="8"/>
        <color rgb="FFF06567"/>
        <rFont val="맑은 고딕"/>
        <family val="3"/>
        <charset val="129"/>
        <scheme val="minor"/>
      </rPr>
      <t xml:space="preserve">
</t>
    </r>
    <r>
      <rPr>
        <sz val="8"/>
        <color indexed="8"/>
        <rFont val="맑은 고딕"/>
        <family val="3"/>
        <charset val="129"/>
        <scheme val="minor"/>
      </rPr>
      <t xml:space="preserve">본 참가 규정의 해석에 관한 주관자와 전시자간에 발생되는 쌍방의 권리, 의무에 관한 분쟁은 대한상사중재원의 중재 판정에 따르며, 그 판정에 대하여는 법원에 제소할 수 없다.
</t>
    </r>
    <phoneticPr fontId="3" type="noConversion"/>
  </si>
  <si>
    <t>특별할인</t>
    <phoneticPr fontId="2" type="noConversion"/>
  </si>
  <si>
    <t>70% 할인</t>
    <phoneticPr fontId="3" type="noConversion"/>
  </si>
  <si>
    <t>사회적 기업특별할인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</si>
</sst>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\(#\)"/>
    <numFmt numFmtId="177" formatCode="#,###&quot;원&quot;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indexed="45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0"/>
      <color rgb="FFF06567"/>
      <name val="맑은 고딕"/>
      <family val="3"/>
      <charset val="129"/>
      <scheme val="minor"/>
    </font>
    <font>
      <sz val="24"/>
      <color theme="1"/>
      <name val="a타이틀고딕3"/>
      <family val="1"/>
      <charset val="129"/>
    </font>
    <font>
      <u/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sz val="8"/>
      <color indexed="45"/>
      <name val="맑은 고딕"/>
      <family val="3"/>
      <charset val="129"/>
      <scheme val="minor"/>
    </font>
    <font>
      <sz val="8"/>
      <color rgb="FFF06567"/>
      <name val="맑은 고딕"/>
      <family val="3"/>
      <charset val="129"/>
      <scheme val="minor"/>
    </font>
    <font>
      <sz val="8"/>
      <color theme="7" tint="-0.249977111117893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indexed="45"/>
      <name val="맑은 고딕"/>
      <family val="3"/>
      <charset val="129"/>
      <scheme val="minor"/>
    </font>
    <font>
      <b/>
      <sz val="8"/>
      <color rgb="FFF06567"/>
      <name val="맑은 고딕"/>
      <family val="3"/>
      <charset val="129"/>
      <scheme val="minor"/>
    </font>
    <font>
      <b/>
      <sz val="8"/>
      <color theme="8" tint="-0.249977111117893"/>
      <name val="맑은 고딕"/>
      <family val="3"/>
      <charset val="129"/>
      <scheme val="minor"/>
    </font>
    <font>
      <sz val="8"/>
      <color theme="8" tint="-0.249977111117893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dashed">
        <color theme="6" tint="-0.249977111117893"/>
      </left>
      <right style="dashed">
        <color theme="6" tint="-0.249977111117893"/>
      </right>
      <top style="dashed">
        <color theme="6" tint="-0.249977111117893"/>
      </top>
      <bottom style="dashed">
        <color theme="6" tint="-0.249977111117893"/>
      </bottom>
      <diagonal/>
    </border>
    <border>
      <left/>
      <right style="dashed">
        <color theme="6" tint="-0.249977111117893"/>
      </right>
      <top style="dashed">
        <color theme="6" tint="-0.249977111117893"/>
      </top>
      <bottom style="dashed">
        <color theme="6" tint="-0.249977111117893"/>
      </bottom>
      <diagonal/>
    </border>
    <border>
      <left style="dashed">
        <color theme="6" tint="-0.249977111117893"/>
      </left>
      <right/>
      <top style="dashed">
        <color theme="6" tint="-0.249977111117893"/>
      </top>
      <bottom style="dashed">
        <color theme="6" tint="-0.249977111117893"/>
      </bottom>
      <diagonal/>
    </border>
    <border>
      <left/>
      <right style="dashed">
        <color theme="6" tint="-0.249977111117893"/>
      </right>
      <top/>
      <bottom style="dashed">
        <color theme="6" tint="-0.249977111117893"/>
      </bottom>
      <diagonal/>
    </border>
    <border>
      <left style="dashed">
        <color theme="6" tint="-0.249977111117893"/>
      </left>
      <right style="dashed">
        <color theme="6" tint="-0.249977111117893"/>
      </right>
      <top/>
      <bottom style="dashed">
        <color theme="6" tint="-0.249977111117893"/>
      </bottom>
      <diagonal/>
    </border>
    <border>
      <left style="dashed">
        <color theme="6" tint="-0.249977111117893"/>
      </left>
      <right/>
      <top/>
      <bottom style="dashed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dashed">
        <color theme="6" tint="-0.249977111117893"/>
      </right>
      <top style="dashed">
        <color theme="6" tint="-0.249977111117893"/>
      </top>
      <bottom style="medium">
        <color theme="6" tint="-0.249977111117893"/>
      </bottom>
      <diagonal/>
    </border>
    <border>
      <left style="dashed">
        <color theme="6" tint="-0.249977111117893"/>
      </left>
      <right style="dashed">
        <color theme="6" tint="-0.249977111117893"/>
      </right>
      <top style="dashed">
        <color theme="6" tint="-0.249977111117893"/>
      </top>
      <bottom style="medium">
        <color theme="6" tint="-0.249977111117893"/>
      </bottom>
      <diagonal/>
    </border>
    <border>
      <left style="dashed">
        <color theme="6" tint="-0.249977111117893"/>
      </left>
      <right/>
      <top style="dashed">
        <color theme="6" tint="-0.249977111117893"/>
      </top>
      <bottom style="medium">
        <color theme="6" tint="-0.249977111117893"/>
      </bottom>
      <diagonal/>
    </border>
    <border>
      <left/>
      <right/>
      <top style="medium">
        <color theme="6" tint="-0.249977111117893"/>
      </top>
      <bottom/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theme="1" tint="0.249977111117893"/>
      </right>
      <top/>
      <bottom style="medium">
        <color theme="1" tint="0.249977111117893"/>
      </bottom>
      <diagonal/>
    </border>
    <border>
      <left/>
      <right/>
      <top/>
      <bottom style="medium">
        <color theme="8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>
      <alignment vertical="center"/>
    </xf>
    <xf numFmtId="0" fontId="0" fillId="5" borderId="0" xfId="0" applyFill="1">
      <alignment vertical="center"/>
    </xf>
    <xf numFmtId="0" fontId="5" fillId="5" borderId="0" xfId="0" applyFont="1" applyFill="1">
      <alignment vertical="center"/>
    </xf>
    <xf numFmtId="0" fontId="18" fillId="5" borderId="0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76" fontId="6" fillId="6" borderId="1" xfId="2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right" vertical="center" wrapText="1"/>
    </xf>
    <xf numFmtId="41" fontId="6" fillId="0" borderId="1" xfId="1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6" fillId="7" borderId="2" xfId="4" applyFont="1" applyFill="1" applyBorder="1" applyAlignment="1">
      <alignment horizontal="center" vertical="center" wrapText="1"/>
    </xf>
    <xf numFmtId="177" fontId="6" fillId="0" borderId="3" xfId="1" applyNumberFormat="1" applyFont="1" applyFill="1" applyBorder="1" applyAlignment="1">
      <alignment horizontal="right" vertical="center" wrapText="1"/>
    </xf>
    <xf numFmtId="177" fontId="6" fillId="0" borderId="3" xfId="0" applyNumberFormat="1" applyFont="1" applyBorder="1" applyAlignment="1">
      <alignment vertical="center" wrapText="1"/>
    </xf>
    <xf numFmtId="0" fontId="5" fillId="5" borderId="7" xfId="0" applyFont="1" applyFill="1" applyBorder="1">
      <alignment vertical="center"/>
    </xf>
    <xf numFmtId="0" fontId="16" fillId="7" borderId="8" xfId="4" applyFont="1" applyFill="1" applyBorder="1" applyAlignment="1">
      <alignment horizontal="center" vertical="center"/>
    </xf>
    <xf numFmtId="0" fontId="16" fillId="7" borderId="6" xfId="4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left" vertical="center"/>
    </xf>
    <xf numFmtId="0" fontId="5" fillId="5" borderId="11" xfId="0" applyFont="1" applyFill="1" applyBorder="1">
      <alignment vertical="center"/>
    </xf>
    <xf numFmtId="0" fontId="5" fillId="0" borderId="7" xfId="0" applyFont="1" applyBorder="1">
      <alignment vertical="center"/>
    </xf>
    <xf numFmtId="0" fontId="16" fillId="7" borderId="2" xfId="3" applyFont="1" applyFill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 wrapText="1"/>
    </xf>
    <xf numFmtId="0" fontId="16" fillId="7" borderId="2" xfId="2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7" fontId="7" fillId="5" borderId="0" xfId="0" applyNumberFormat="1" applyFont="1" applyFill="1" applyAlignment="1">
      <alignment horizontal="right"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0" fillId="5" borderId="12" xfId="0" applyFill="1" applyBorder="1">
      <alignment vertical="center"/>
    </xf>
    <xf numFmtId="0" fontId="5" fillId="5" borderId="13" xfId="0" applyFont="1" applyFill="1" applyBorder="1">
      <alignment vertical="center"/>
    </xf>
    <xf numFmtId="0" fontId="14" fillId="5" borderId="13" xfId="0" applyFont="1" applyFill="1" applyBorder="1">
      <alignment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6" fillId="5" borderId="18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8" xfId="0" applyFill="1" applyBorder="1">
      <alignment vertical="center"/>
    </xf>
    <xf numFmtId="0" fontId="25" fillId="5" borderId="0" xfId="0" applyFont="1" applyFill="1">
      <alignment vertical="center"/>
    </xf>
    <xf numFmtId="0" fontId="0" fillId="5" borderId="20" xfId="0" applyFill="1" applyBorder="1">
      <alignment vertical="center"/>
    </xf>
    <xf numFmtId="0" fontId="14" fillId="5" borderId="13" xfId="0" applyFont="1" applyFill="1" applyBorder="1" applyAlignment="1">
      <alignment horizontal="left" vertical="center"/>
    </xf>
    <xf numFmtId="0" fontId="21" fillId="5" borderId="0" xfId="0" applyFont="1" applyFill="1" applyAlignment="1">
      <alignment vertical="top" wrapText="1"/>
    </xf>
    <xf numFmtId="0" fontId="1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16" fillId="7" borderId="4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 wrapText="1"/>
    </xf>
    <xf numFmtId="177" fontId="6" fillId="0" borderId="6" xfId="0" applyNumberFormat="1" applyFont="1" applyBorder="1" applyAlignment="1">
      <alignment horizontal="right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1" xfId="4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0" fontId="16" fillId="7" borderId="8" xfId="4" applyFont="1" applyFill="1" applyBorder="1" applyAlignment="1">
      <alignment horizontal="center" vertical="center" wrapText="1"/>
    </xf>
    <xf numFmtId="0" fontId="16" fillId="7" borderId="9" xfId="4" applyFont="1" applyFill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right" vertical="center" wrapText="1"/>
    </xf>
    <xf numFmtId="177" fontId="6" fillId="0" borderId="10" xfId="0" applyNumberFormat="1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 wrapText="1"/>
    </xf>
    <xf numFmtId="0" fontId="15" fillId="0" borderId="1" xfId="5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1" xfId="5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6">
    <cellStyle name="20% - 강조색4" xfId="2" builtinId="42"/>
    <cellStyle name="40% - 강조색4" xfId="3" builtinId="43"/>
    <cellStyle name="60% - 강조색4" xfId="4" builtinId="44"/>
    <cellStyle name="쉼표 [0]" xfId="1" builtinId="6"/>
    <cellStyle name="표준" xfId="0" builtinId="0"/>
    <cellStyle name="하이퍼링크" xfId="5" builtinId="8"/>
  </cellStyles>
  <dxfs count="0"/>
  <tableStyles count="0" defaultTableStyle="TableStyleMedium2" defaultPivotStyle="PivotStyleLight16"/>
  <colors>
    <mruColors>
      <color rgb="FF5AE4D7"/>
      <color rgb="FF11EDC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133350</xdr:rowOff>
    </xdr:from>
    <xdr:to>
      <xdr:col>6</xdr:col>
      <xdr:colOff>514880</xdr:colOff>
      <xdr:row>1</xdr:row>
      <xdr:rowOff>682439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D360D77-CDAA-4B1A-8BEB-AD2E9D622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247650"/>
          <a:ext cx="3048530" cy="549089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15</xdr:col>
      <xdr:colOff>266700</xdr:colOff>
      <xdr:row>1</xdr:row>
      <xdr:rowOff>142875</xdr:rowOff>
    </xdr:from>
    <xdr:to>
      <xdr:col>20</xdr:col>
      <xdr:colOff>438680</xdr:colOff>
      <xdr:row>1</xdr:row>
      <xdr:rowOff>691964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EFCF307-6C0A-4655-BFCB-5EFF44773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257175"/>
          <a:ext cx="3048530" cy="549089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6222-6DFC-435C-BD1B-8B092245124A}">
  <sheetPr>
    <pageSetUpPr fitToPage="1"/>
  </sheetPr>
  <dimension ref="B1:Z45"/>
  <sheetViews>
    <sheetView tabSelected="1" view="pageBreakPreview" topLeftCell="A10" zoomScale="115" zoomScaleNormal="100" zoomScaleSheetLayoutView="115" workbookViewId="0">
      <selection activeCell="F17" sqref="F17"/>
    </sheetView>
  </sheetViews>
  <sheetFormatPr defaultRowHeight="16.5" x14ac:dyDescent="0.3"/>
  <cols>
    <col min="1" max="2" width="2.75" style="1" customWidth="1"/>
    <col min="3" max="3" width="10.5" style="2" customWidth="1"/>
    <col min="4" max="4" width="19.5" style="2" customWidth="1"/>
    <col min="5" max="5" width="11.125" style="2" customWidth="1"/>
    <col min="6" max="6" width="6.125" style="2" customWidth="1"/>
    <col min="7" max="7" width="9" style="2"/>
    <col min="8" max="8" width="10.875" style="2" customWidth="1"/>
    <col min="9" max="9" width="1.875" style="2" customWidth="1"/>
    <col min="10" max="10" width="6" style="2" customWidth="1"/>
    <col min="11" max="11" width="16.875" style="2" customWidth="1"/>
    <col min="12" max="12" width="2.5" style="1" customWidth="1"/>
    <col min="13" max="14" width="2.375" style="1" customWidth="1"/>
    <col min="15" max="19" width="9" style="1"/>
    <col min="20" max="20" width="1.75" style="1" customWidth="1"/>
    <col min="21" max="25" width="9" style="1"/>
    <col min="26" max="26" width="2.25" style="1" customWidth="1"/>
    <col min="27" max="16384" width="9" style="1"/>
  </cols>
  <sheetData>
    <row r="1" spans="2:26" ht="9" customHeight="1" thickBot="1" x14ac:dyDescent="0.35"/>
    <row r="2" spans="2:26" ht="58.5" customHeight="1" x14ac:dyDescent="0.3">
      <c r="B2" s="31"/>
      <c r="C2" s="32"/>
      <c r="D2" s="32"/>
      <c r="E2" s="32"/>
      <c r="F2" s="32"/>
      <c r="G2" s="33"/>
      <c r="H2" s="44" t="s">
        <v>51</v>
      </c>
      <c r="I2" s="44"/>
      <c r="J2" s="44"/>
      <c r="K2" s="44"/>
      <c r="L2" s="34"/>
      <c r="N2" s="31"/>
      <c r="O2" s="40"/>
      <c r="P2" s="40"/>
      <c r="Q2" s="40"/>
      <c r="R2" s="40"/>
      <c r="S2" s="40"/>
      <c r="T2" s="40"/>
      <c r="U2" s="40"/>
      <c r="V2" s="44" t="s">
        <v>57</v>
      </c>
      <c r="W2" s="44"/>
      <c r="X2" s="44"/>
      <c r="Y2" s="44"/>
      <c r="Z2" s="34"/>
    </row>
    <row r="3" spans="2:26" ht="17.25" customHeight="1" thickBot="1" x14ac:dyDescent="0.35">
      <c r="B3" s="35"/>
      <c r="C3" s="24" t="s">
        <v>0</v>
      </c>
      <c r="D3" s="15"/>
      <c r="E3" s="15"/>
      <c r="F3" s="15"/>
      <c r="G3" s="15"/>
      <c r="H3" s="15"/>
      <c r="I3" s="15"/>
      <c r="J3" s="15"/>
      <c r="K3" s="15"/>
      <c r="L3" s="36"/>
      <c r="N3" s="35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36"/>
    </row>
    <row r="4" spans="2:26" ht="20.100000000000001" customHeight="1" x14ac:dyDescent="0.3">
      <c r="B4" s="35"/>
      <c r="C4" s="49" t="s">
        <v>1</v>
      </c>
      <c r="D4" s="75" t="s">
        <v>2</v>
      </c>
      <c r="E4" s="75"/>
      <c r="F4" s="50" t="s">
        <v>3</v>
      </c>
      <c r="G4" s="50"/>
      <c r="H4" s="75" t="s">
        <v>2</v>
      </c>
      <c r="I4" s="75"/>
      <c r="J4" s="75"/>
      <c r="K4" s="76"/>
      <c r="L4" s="36"/>
      <c r="N4" s="35"/>
      <c r="O4" s="45" t="s">
        <v>58</v>
      </c>
      <c r="P4" s="45"/>
      <c r="Q4" s="45"/>
      <c r="R4" s="45"/>
      <c r="S4" s="45"/>
      <c r="T4" s="42"/>
      <c r="U4" s="45" t="s">
        <v>59</v>
      </c>
      <c r="V4" s="45"/>
      <c r="W4" s="45"/>
      <c r="X4" s="45"/>
      <c r="Y4" s="45"/>
      <c r="Z4" s="36"/>
    </row>
    <row r="5" spans="2:26" ht="20.100000000000001" customHeight="1" x14ac:dyDescent="0.3">
      <c r="B5" s="35"/>
      <c r="C5" s="53"/>
      <c r="D5" s="73" t="s">
        <v>4</v>
      </c>
      <c r="E5" s="73"/>
      <c r="F5" s="54"/>
      <c r="G5" s="54"/>
      <c r="H5" s="73" t="s">
        <v>5</v>
      </c>
      <c r="I5" s="73"/>
      <c r="J5" s="73"/>
      <c r="K5" s="74"/>
      <c r="L5" s="36"/>
      <c r="N5" s="35"/>
      <c r="O5" s="45"/>
      <c r="P5" s="45"/>
      <c r="Q5" s="45"/>
      <c r="R5" s="45"/>
      <c r="S5" s="45"/>
      <c r="T5" s="42"/>
      <c r="U5" s="45"/>
      <c r="V5" s="45"/>
      <c r="W5" s="45"/>
      <c r="X5" s="45"/>
      <c r="Y5" s="45"/>
      <c r="Z5" s="36"/>
    </row>
    <row r="6" spans="2:26" ht="20.100000000000001" customHeight="1" x14ac:dyDescent="0.3">
      <c r="B6" s="35"/>
      <c r="C6" s="53" t="s">
        <v>6</v>
      </c>
      <c r="D6" s="73" t="s">
        <v>7</v>
      </c>
      <c r="E6" s="73"/>
      <c r="F6" s="73"/>
      <c r="G6" s="73"/>
      <c r="H6" s="73"/>
      <c r="I6" s="73"/>
      <c r="J6" s="73"/>
      <c r="K6" s="74"/>
      <c r="L6" s="36"/>
      <c r="N6" s="35"/>
      <c r="O6" s="45"/>
      <c r="P6" s="45"/>
      <c r="Q6" s="45"/>
      <c r="R6" s="45"/>
      <c r="S6" s="45"/>
      <c r="T6" s="42"/>
      <c r="U6" s="45"/>
      <c r="V6" s="45"/>
      <c r="W6" s="45"/>
      <c r="X6" s="45"/>
      <c r="Y6" s="45"/>
      <c r="Z6" s="36"/>
    </row>
    <row r="7" spans="2:26" ht="20.100000000000001" customHeight="1" x14ac:dyDescent="0.3">
      <c r="B7" s="35"/>
      <c r="C7" s="53"/>
      <c r="D7" s="73"/>
      <c r="E7" s="73"/>
      <c r="F7" s="73"/>
      <c r="G7" s="73"/>
      <c r="H7" s="73"/>
      <c r="I7" s="73"/>
      <c r="J7" s="73"/>
      <c r="K7" s="74"/>
      <c r="L7" s="36"/>
      <c r="N7" s="35"/>
      <c r="O7" s="45"/>
      <c r="P7" s="45"/>
      <c r="Q7" s="45"/>
      <c r="R7" s="45"/>
      <c r="S7" s="45"/>
      <c r="T7" s="42"/>
      <c r="U7" s="45"/>
      <c r="V7" s="45"/>
      <c r="W7" s="45"/>
      <c r="X7" s="45"/>
      <c r="Y7" s="45"/>
      <c r="Z7" s="36"/>
    </row>
    <row r="8" spans="2:26" ht="20.100000000000001" customHeight="1" x14ac:dyDescent="0.3">
      <c r="B8" s="35"/>
      <c r="C8" s="12" t="s">
        <v>8</v>
      </c>
      <c r="D8" s="72"/>
      <c r="E8" s="72"/>
      <c r="F8" s="54" t="s">
        <v>9</v>
      </c>
      <c r="G8" s="54"/>
      <c r="H8" s="65"/>
      <c r="I8" s="65"/>
      <c r="J8" s="65"/>
      <c r="K8" s="66"/>
      <c r="L8" s="36"/>
      <c r="N8" s="35"/>
      <c r="O8" s="45"/>
      <c r="P8" s="45"/>
      <c r="Q8" s="45"/>
      <c r="R8" s="45"/>
      <c r="S8" s="45"/>
      <c r="T8" s="42"/>
      <c r="U8" s="45"/>
      <c r="V8" s="45"/>
      <c r="W8" s="45"/>
      <c r="X8" s="45"/>
      <c r="Y8" s="45"/>
      <c r="Z8" s="36"/>
    </row>
    <row r="9" spans="2:26" ht="20.100000000000001" customHeight="1" x14ac:dyDescent="0.3">
      <c r="B9" s="35"/>
      <c r="C9" s="12" t="s">
        <v>10</v>
      </c>
      <c r="D9" s="72"/>
      <c r="E9" s="72"/>
      <c r="F9" s="54" t="s">
        <v>11</v>
      </c>
      <c r="G9" s="54"/>
      <c r="H9" s="65"/>
      <c r="I9" s="65"/>
      <c r="J9" s="65"/>
      <c r="K9" s="66"/>
      <c r="L9" s="36"/>
      <c r="N9" s="35"/>
      <c r="O9" s="45"/>
      <c r="P9" s="45"/>
      <c r="Q9" s="45"/>
      <c r="R9" s="45"/>
      <c r="S9" s="45"/>
      <c r="T9" s="42"/>
      <c r="U9" s="45"/>
      <c r="V9" s="45"/>
      <c r="W9" s="45"/>
      <c r="X9" s="45"/>
      <c r="Y9" s="45"/>
      <c r="Z9" s="36"/>
    </row>
    <row r="10" spans="2:26" ht="20.100000000000001" customHeight="1" x14ac:dyDescent="0.3">
      <c r="B10" s="35"/>
      <c r="C10" s="12" t="s">
        <v>12</v>
      </c>
      <c r="D10" s="64"/>
      <c r="E10" s="72"/>
      <c r="F10" s="54" t="s">
        <v>13</v>
      </c>
      <c r="G10" s="54"/>
      <c r="H10" s="65"/>
      <c r="I10" s="65"/>
      <c r="J10" s="65"/>
      <c r="K10" s="66"/>
      <c r="L10" s="36"/>
      <c r="N10" s="35"/>
      <c r="O10" s="45"/>
      <c r="P10" s="45"/>
      <c r="Q10" s="45"/>
      <c r="R10" s="45"/>
      <c r="S10" s="45"/>
      <c r="T10" s="42"/>
      <c r="U10" s="45"/>
      <c r="V10" s="45"/>
      <c r="W10" s="45"/>
      <c r="X10" s="45"/>
      <c r="Y10" s="45"/>
      <c r="Z10" s="36"/>
    </row>
    <row r="11" spans="2:26" ht="20.100000000000001" customHeight="1" x14ac:dyDescent="0.3">
      <c r="B11" s="35"/>
      <c r="C11" s="12" t="s">
        <v>14</v>
      </c>
      <c r="D11" s="64"/>
      <c r="E11" s="64"/>
      <c r="F11" s="54" t="s">
        <v>15</v>
      </c>
      <c r="G11" s="54"/>
      <c r="H11" s="65"/>
      <c r="I11" s="65"/>
      <c r="J11" s="65"/>
      <c r="K11" s="66"/>
      <c r="L11" s="36"/>
      <c r="N11" s="35"/>
      <c r="O11" s="45"/>
      <c r="P11" s="45"/>
      <c r="Q11" s="45"/>
      <c r="R11" s="45"/>
      <c r="S11" s="45"/>
      <c r="T11" s="42"/>
      <c r="U11" s="45"/>
      <c r="V11" s="45"/>
      <c r="W11" s="45"/>
      <c r="X11" s="45"/>
      <c r="Y11" s="45"/>
      <c r="Z11" s="36"/>
    </row>
    <row r="12" spans="2:26" ht="20.100000000000001" customHeight="1" x14ac:dyDescent="0.3">
      <c r="B12" s="35"/>
      <c r="C12" s="12" t="s">
        <v>16</v>
      </c>
      <c r="D12" s="67"/>
      <c r="E12" s="68"/>
      <c r="F12" s="68"/>
      <c r="G12" s="68"/>
      <c r="H12" s="68"/>
      <c r="I12" s="68"/>
      <c r="J12" s="68"/>
      <c r="K12" s="69"/>
      <c r="L12" s="36"/>
      <c r="N12" s="35"/>
      <c r="O12" s="45"/>
      <c r="P12" s="45"/>
      <c r="Q12" s="45"/>
      <c r="R12" s="45"/>
      <c r="S12" s="45"/>
      <c r="T12" s="42"/>
      <c r="U12" s="45"/>
      <c r="V12" s="45"/>
      <c r="W12" s="45"/>
      <c r="X12" s="45"/>
      <c r="Y12" s="45"/>
      <c r="Z12" s="36"/>
    </row>
    <row r="13" spans="2:26" ht="20.100000000000001" customHeight="1" thickBot="1" x14ac:dyDescent="0.35">
      <c r="B13" s="35"/>
      <c r="C13" s="16" t="s">
        <v>17</v>
      </c>
      <c r="D13" s="70"/>
      <c r="E13" s="70"/>
      <c r="F13" s="70"/>
      <c r="G13" s="70"/>
      <c r="H13" s="70"/>
      <c r="I13" s="70"/>
      <c r="J13" s="70"/>
      <c r="K13" s="71"/>
      <c r="L13" s="36"/>
      <c r="N13" s="35"/>
      <c r="O13" s="45"/>
      <c r="P13" s="45"/>
      <c r="Q13" s="45"/>
      <c r="R13" s="45"/>
      <c r="S13" s="45"/>
      <c r="T13" s="42"/>
      <c r="U13" s="45"/>
      <c r="V13" s="45"/>
      <c r="W13" s="45"/>
      <c r="X13" s="45"/>
      <c r="Y13" s="45"/>
      <c r="Z13" s="36"/>
    </row>
    <row r="14" spans="2:26" x14ac:dyDescent="0.3">
      <c r="B14" s="35"/>
      <c r="C14" s="18"/>
      <c r="D14" s="19"/>
      <c r="E14" s="19"/>
      <c r="F14" s="19"/>
      <c r="G14" s="19"/>
      <c r="H14" s="19"/>
      <c r="I14" s="19"/>
      <c r="J14" s="19"/>
      <c r="K14" s="19"/>
      <c r="L14" s="36"/>
      <c r="N14" s="35"/>
      <c r="O14" s="45"/>
      <c r="P14" s="45"/>
      <c r="Q14" s="45"/>
      <c r="R14" s="45"/>
      <c r="S14" s="45"/>
      <c r="T14" s="42"/>
      <c r="U14" s="45"/>
      <c r="V14" s="45"/>
      <c r="W14" s="45"/>
      <c r="X14" s="45"/>
      <c r="Y14" s="45"/>
      <c r="Z14" s="36"/>
    </row>
    <row r="15" spans="2:26" ht="17.25" thickBot="1" x14ac:dyDescent="0.35">
      <c r="B15" s="35"/>
      <c r="C15" s="25" t="s">
        <v>18</v>
      </c>
      <c r="D15" s="20"/>
      <c r="E15" s="15"/>
      <c r="F15" s="15"/>
      <c r="G15" s="15"/>
      <c r="H15" s="15"/>
      <c r="I15" s="15"/>
      <c r="J15" s="15"/>
      <c r="K15" s="15"/>
      <c r="L15" s="36"/>
      <c r="N15" s="35"/>
      <c r="O15" s="45"/>
      <c r="P15" s="45"/>
      <c r="Q15" s="45"/>
      <c r="R15" s="45"/>
      <c r="S15" s="45"/>
      <c r="T15" s="42"/>
      <c r="U15" s="45"/>
      <c r="V15" s="45"/>
      <c r="W15" s="45"/>
      <c r="X15" s="45"/>
      <c r="Y15" s="45"/>
      <c r="Z15" s="36"/>
    </row>
    <row r="16" spans="2:26" ht="20.100000000000001" customHeight="1" x14ac:dyDescent="0.3">
      <c r="B16" s="35"/>
      <c r="C16" s="49" t="s">
        <v>19</v>
      </c>
      <c r="D16" s="50"/>
      <c r="E16" s="50" t="s">
        <v>20</v>
      </c>
      <c r="F16" s="50"/>
      <c r="G16" s="50"/>
      <c r="H16" s="50" t="s">
        <v>21</v>
      </c>
      <c r="I16" s="50"/>
      <c r="J16" s="50"/>
      <c r="K16" s="17" t="s">
        <v>22</v>
      </c>
      <c r="L16" s="36"/>
      <c r="N16" s="35"/>
      <c r="O16" s="45"/>
      <c r="P16" s="45"/>
      <c r="Q16" s="45"/>
      <c r="R16" s="45"/>
      <c r="S16" s="45"/>
      <c r="T16" s="42"/>
      <c r="U16" s="45"/>
      <c r="V16" s="45"/>
      <c r="W16" s="45"/>
      <c r="X16" s="45"/>
      <c r="Y16" s="45"/>
      <c r="Z16" s="36"/>
    </row>
    <row r="17" spans="2:26" ht="20.100000000000001" customHeight="1" x14ac:dyDescent="0.3">
      <c r="B17" s="35"/>
      <c r="C17" s="62" t="s">
        <v>23</v>
      </c>
      <c r="D17" s="22" t="s">
        <v>24</v>
      </c>
      <c r="E17" s="6"/>
      <c r="F17" s="7"/>
      <c r="G17" s="4" t="s">
        <v>25</v>
      </c>
      <c r="H17" s="8">
        <v>2000000</v>
      </c>
      <c r="I17" s="9" t="s">
        <v>26</v>
      </c>
      <c r="J17" s="4" t="s">
        <v>27</v>
      </c>
      <c r="K17" s="13">
        <f>F17*H17</f>
        <v>0</v>
      </c>
      <c r="L17" s="36"/>
      <c r="N17" s="35"/>
      <c r="O17" s="45"/>
      <c r="P17" s="45"/>
      <c r="Q17" s="45"/>
      <c r="R17" s="45"/>
      <c r="S17" s="45"/>
      <c r="T17" s="42"/>
      <c r="U17" s="45"/>
      <c r="V17" s="45"/>
      <c r="W17" s="45"/>
      <c r="X17" s="45"/>
      <c r="Y17" s="45"/>
      <c r="Z17" s="36"/>
    </row>
    <row r="18" spans="2:26" ht="20.100000000000001" customHeight="1" x14ac:dyDescent="0.3">
      <c r="B18" s="35"/>
      <c r="C18" s="62"/>
      <c r="D18" s="22" t="s">
        <v>28</v>
      </c>
      <c r="E18" s="6"/>
      <c r="F18" s="7"/>
      <c r="G18" s="4" t="s">
        <v>25</v>
      </c>
      <c r="H18" s="8">
        <v>3000000</v>
      </c>
      <c r="I18" s="9" t="s">
        <v>26</v>
      </c>
      <c r="J18" s="4" t="s">
        <v>27</v>
      </c>
      <c r="K18" s="13">
        <f>F18*H18</f>
        <v>0</v>
      </c>
      <c r="L18" s="36"/>
      <c r="N18" s="35"/>
      <c r="O18" s="45"/>
      <c r="P18" s="45"/>
      <c r="Q18" s="45"/>
      <c r="R18" s="45"/>
      <c r="S18" s="45"/>
      <c r="T18" s="42"/>
      <c r="U18" s="45"/>
      <c r="V18" s="45"/>
      <c r="W18" s="45"/>
      <c r="X18" s="45"/>
      <c r="Y18" s="45"/>
      <c r="Z18" s="36"/>
    </row>
    <row r="19" spans="2:26" ht="20.100000000000001" customHeight="1" x14ac:dyDescent="0.3">
      <c r="B19" s="35"/>
      <c r="C19" s="62"/>
      <c r="D19" s="22" t="s">
        <v>29</v>
      </c>
      <c r="E19" s="6"/>
      <c r="F19" s="7"/>
      <c r="G19" s="4" t="s">
        <v>25</v>
      </c>
      <c r="H19" s="8">
        <v>1700000</v>
      </c>
      <c r="I19" s="9" t="s">
        <v>26</v>
      </c>
      <c r="J19" s="4" t="s">
        <v>27</v>
      </c>
      <c r="K19" s="13">
        <f>F19*H19</f>
        <v>0</v>
      </c>
      <c r="L19" s="36"/>
      <c r="N19" s="35"/>
      <c r="O19" s="45"/>
      <c r="P19" s="45"/>
      <c r="Q19" s="45"/>
      <c r="R19" s="45"/>
      <c r="S19" s="45"/>
      <c r="T19" s="42"/>
      <c r="U19" s="45"/>
      <c r="V19" s="45"/>
      <c r="W19" s="45"/>
      <c r="X19" s="45"/>
      <c r="Y19" s="45"/>
      <c r="Z19" s="36"/>
    </row>
    <row r="20" spans="2:26" ht="20.100000000000001" customHeight="1" x14ac:dyDescent="0.3">
      <c r="B20" s="35"/>
      <c r="C20" s="62" t="s">
        <v>30</v>
      </c>
      <c r="D20" s="63" t="s">
        <v>31</v>
      </c>
      <c r="E20" s="5" t="s">
        <v>32</v>
      </c>
      <c r="F20" s="7"/>
      <c r="G20" s="4" t="s">
        <v>33</v>
      </c>
      <c r="H20" s="10">
        <v>30000</v>
      </c>
      <c r="I20" s="9" t="s">
        <v>26</v>
      </c>
      <c r="J20" s="4" t="s">
        <v>33</v>
      </c>
      <c r="K20" s="13">
        <f t="shared" ref="K20:K28" si="0">F20*H20</f>
        <v>0</v>
      </c>
      <c r="L20" s="36"/>
      <c r="N20" s="35"/>
      <c r="O20" s="45"/>
      <c r="P20" s="45"/>
      <c r="Q20" s="45"/>
      <c r="R20" s="45"/>
      <c r="S20" s="45"/>
      <c r="T20" s="42"/>
      <c r="U20" s="45"/>
      <c r="V20" s="45"/>
      <c r="W20" s="45"/>
      <c r="X20" s="45"/>
      <c r="Y20" s="45"/>
      <c r="Z20" s="36"/>
    </row>
    <row r="21" spans="2:26" ht="20.100000000000001" customHeight="1" x14ac:dyDescent="0.3">
      <c r="B21" s="35"/>
      <c r="C21" s="62"/>
      <c r="D21" s="63"/>
      <c r="E21" s="5" t="s">
        <v>34</v>
      </c>
      <c r="F21" s="7"/>
      <c r="G21" s="4" t="s">
        <v>33</v>
      </c>
      <c r="H21" s="10">
        <v>30000</v>
      </c>
      <c r="I21" s="9" t="s">
        <v>26</v>
      </c>
      <c r="J21" s="4" t="s">
        <v>33</v>
      </c>
      <c r="K21" s="13">
        <f t="shared" si="0"/>
        <v>0</v>
      </c>
      <c r="L21" s="36"/>
      <c r="N21" s="35"/>
      <c r="O21" s="45"/>
      <c r="P21" s="45"/>
      <c r="Q21" s="45"/>
      <c r="R21" s="45"/>
      <c r="S21" s="45"/>
      <c r="T21" s="42"/>
      <c r="U21" s="45"/>
      <c r="V21" s="45"/>
      <c r="W21" s="45"/>
      <c r="X21" s="45"/>
      <c r="Y21" s="45"/>
      <c r="Z21" s="36"/>
    </row>
    <row r="22" spans="2:26" ht="20.100000000000001" customHeight="1" x14ac:dyDescent="0.3">
      <c r="B22" s="35"/>
      <c r="C22" s="62"/>
      <c r="D22" s="63"/>
      <c r="E22" s="5" t="s">
        <v>35</v>
      </c>
      <c r="F22" s="7"/>
      <c r="G22" s="4" t="s">
        <v>33</v>
      </c>
      <c r="H22" s="10">
        <v>30000</v>
      </c>
      <c r="I22" s="9" t="s">
        <v>26</v>
      </c>
      <c r="J22" s="4" t="s">
        <v>33</v>
      </c>
      <c r="K22" s="13">
        <f t="shared" si="0"/>
        <v>0</v>
      </c>
      <c r="L22" s="36"/>
      <c r="N22" s="35"/>
      <c r="O22" s="45"/>
      <c r="P22" s="45"/>
      <c r="Q22" s="45"/>
      <c r="R22" s="45"/>
      <c r="S22" s="45"/>
      <c r="T22" s="42"/>
      <c r="U22" s="45"/>
      <c r="V22" s="45"/>
      <c r="W22" s="45"/>
      <c r="X22" s="45"/>
      <c r="Y22" s="45"/>
      <c r="Z22" s="36"/>
    </row>
    <row r="23" spans="2:26" ht="20.100000000000001" customHeight="1" x14ac:dyDescent="0.3">
      <c r="B23" s="35"/>
      <c r="C23" s="62"/>
      <c r="D23" s="63" t="s">
        <v>36</v>
      </c>
      <c r="E23" s="5" t="s">
        <v>32</v>
      </c>
      <c r="F23" s="7"/>
      <c r="G23" s="4" t="s">
        <v>33</v>
      </c>
      <c r="H23" s="10">
        <v>50000</v>
      </c>
      <c r="I23" s="9" t="s">
        <v>26</v>
      </c>
      <c r="J23" s="4" t="s">
        <v>33</v>
      </c>
      <c r="K23" s="13">
        <f t="shared" si="0"/>
        <v>0</v>
      </c>
      <c r="L23" s="36"/>
      <c r="N23" s="35"/>
      <c r="O23" s="45"/>
      <c r="P23" s="45"/>
      <c r="Q23" s="45"/>
      <c r="R23" s="45"/>
      <c r="S23" s="45"/>
      <c r="T23" s="42"/>
      <c r="U23" s="45"/>
      <c r="V23" s="45"/>
      <c r="W23" s="45"/>
      <c r="X23" s="45"/>
      <c r="Y23" s="45"/>
      <c r="Z23" s="36"/>
    </row>
    <row r="24" spans="2:26" ht="20.100000000000001" customHeight="1" x14ac:dyDescent="0.3">
      <c r="B24" s="35"/>
      <c r="C24" s="62"/>
      <c r="D24" s="63"/>
      <c r="E24" s="5" t="s">
        <v>37</v>
      </c>
      <c r="F24" s="7"/>
      <c r="G24" s="4" t="s">
        <v>33</v>
      </c>
      <c r="H24" s="10">
        <v>50000</v>
      </c>
      <c r="I24" s="9" t="s">
        <v>26</v>
      </c>
      <c r="J24" s="4" t="s">
        <v>33</v>
      </c>
      <c r="K24" s="13">
        <f t="shared" si="0"/>
        <v>0</v>
      </c>
      <c r="L24" s="36"/>
      <c r="N24" s="35"/>
      <c r="O24" s="45"/>
      <c r="P24" s="45"/>
      <c r="Q24" s="45"/>
      <c r="R24" s="45"/>
      <c r="S24" s="45"/>
      <c r="T24" s="42"/>
      <c r="U24" s="45"/>
      <c r="V24" s="45"/>
      <c r="W24" s="45"/>
      <c r="X24" s="45"/>
      <c r="Y24" s="45"/>
      <c r="Z24" s="36"/>
    </row>
    <row r="25" spans="2:26" ht="20.100000000000001" customHeight="1" x14ac:dyDescent="0.3">
      <c r="B25" s="35"/>
      <c r="C25" s="62"/>
      <c r="D25" s="63"/>
      <c r="E25" s="5" t="s">
        <v>35</v>
      </c>
      <c r="F25" s="7"/>
      <c r="G25" s="4" t="s">
        <v>33</v>
      </c>
      <c r="H25" s="10">
        <v>50000</v>
      </c>
      <c r="I25" s="9" t="s">
        <v>26</v>
      </c>
      <c r="J25" s="4" t="s">
        <v>33</v>
      </c>
      <c r="K25" s="13">
        <f t="shared" si="0"/>
        <v>0</v>
      </c>
      <c r="L25" s="36"/>
      <c r="N25" s="35"/>
      <c r="O25" s="45"/>
      <c r="P25" s="45"/>
      <c r="Q25" s="45"/>
      <c r="R25" s="45"/>
      <c r="S25" s="45"/>
      <c r="T25" s="42"/>
      <c r="U25" s="45"/>
      <c r="V25" s="45"/>
      <c r="W25" s="45"/>
      <c r="X25" s="45"/>
      <c r="Y25" s="45"/>
      <c r="Z25" s="36"/>
    </row>
    <row r="26" spans="2:26" ht="20.100000000000001" customHeight="1" x14ac:dyDescent="0.3">
      <c r="B26" s="35"/>
      <c r="C26" s="21" t="s">
        <v>38</v>
      </c>
      <c r="D26" s="22" t="s">
        <v>39</v>
      </c>
      <c r="E26" s="5"/>
      <c r="F26" s="7"/>
      <c r="G26" s="4" t="s">
        <v>40</v>
      </c>
      <c r="H26" s="10">
        <v>100000</v>
      </c>
      <c r="I26" s="9" t="s">
        <v>26</v>
      </c>
      <c r="J26" s="4" t="s">
        <v>40</v>
      </c>
      <c r="K26" s="13">
        <f t="shared" si="0"/>
        <v>0</v>
      </c>
      <c r="L26" s="36"/>
      <c r="N26" s="35"/>
      <c r="O26" s="45"/>
      <c r="P26" s="45"/>
      <c r="Q26" s="45"/>
      <c r="R26" s="45"/>
      <c r="S26" s="45"/>
      <c r="T26" s="42"/>
      <c r="U26" s="45"/>
      <c r="V26" s="45"/>
      <c r="W26" s="45"/>
      <c r="X26" s="45"/>
      <c r="Y26" s="45"/>
      <c r="Z26" s="36"/>
    </row>
    <row r="27" spans="2:26" ht="20.100000000000001" customHeight="1" x14ac:dyDescent="0.3">
      <c r="B27" s="35"/>
      <c r="C27" s="21" t="s">
        <v>41</v>
      </c>
      <c r="D27" s="22" t="s">
        <v>39</v>
      </c>
      <c r="E27" s="5"/>
      <c r="F27" s="7"/>
      <c r="G27" s="4" t="s">
        <v>42</v>
      </c>
      <c r="H27" s="10">
        <v>200000</v>
      </c>
      <c r="I27" s="9" t="s">
        <v>26</v>
      </c>
      <c r="J27" s="4" t="s">
        <v>42</v>
      </c>
      <c r="K27" s="13">
        <f t="shared" si="0"/>
        <v>0</v>
      </c>
      <c r="L27" s="36"/>
      <c r="N27" s="35"/>
      <c r="O27" s="45"/>
      <c r="P27" s="45"/>
      <c r="Q27" s="45"/>
      <c r="R27" s="45"/>
      <c r="S27" s="45"/>
      <c r="T27" s="42"/>
      <c r="U27" s="45"/>
      <c r="V27" s="45"/>
      <c r="W27" s="45"/>
      <c r="X27" s="45"/>
      <c r="Y27" s="45"/>
      <c r="Z27" s="36"/>
    </row>
    <row r="28" spans="2:26" ht="20.100000000000001" customHeight="1" x14ac:dyDescent="0.3">
      <c r="B28" s="35"/>
      <c r="C28" s="21" t="s">
        <v>43</v>
      </c>
      <c r="D28" s="22" t="s">
        <v>39</v>
      </c>
      <c r="E28" s="5"/>
      <c r="F28" s="7"/>
      <c r="G28" s="4" t="s">
        <v>44</v>
      </c>
      <c r="H28" s="10">
        <v>200000</v>
      </c>
      <c r="I28" s="9" t="s">
        <v>26</v>
      </c>
      <c r="J28" s="4" t="s">
        <v>44</v>
      </c>
      <c r="K28" s="13">
        <f t="shared" si="0"/>
        <v>0</v>
      </c>
      <c r="L28" s="36"/>
      <c r="N28" s="35"/>
      <c r="O28" s="45"/>
      <c r="P28" s="45"/>
      <c r="Q28" s="45"/>
      <c r="R28" s="45"/>
      <c r="S28" s="45"/>
      <c r="T28" s="42"/>
      <c r="U28" s="45"/>
      <c r="V28" s="45"/>
      <c r="W28" s="45"/>
      <c r="X28" s="45"/>
      <c r="Y28" s="45"/>
      <c r="Z28" s="36"/>
    </row>
    <row r="29" spans="2:26" ht="20.100000000000001" customHeight="1" thickBot="1" x14ac:dyDescent="0.35">
      <c r="B29" s="35"/>
      <c r="C29" s="57" t="s">
        <v>45</v>
      </c>
      <c r="D29" s="58"/>
      <c r="E29" s="59">
        <f>SUM(K17:K28)</f>
        <v>0</v>
      </c>
      <c r="F29" s="59"/>
      <c r="G29" s="59"/>
      <c r="H29" s="59"/>
      <c r="I29" s="59"/>
      <c r="J29" s="59"/>
      <c r="K29" s="60"/>
      <c r="L29" s="36"/>
      <c r="N29" s="35"/>
      <c r="O29" s="45"/>
      <c r="P29" s="45"/>
      <c r="Q29" s="45"/>
      <c r="R29" s="45"/>
      <c r="S29" s="45"/>
      <c r="T29" s="42"/>
      <c r="U29" s="45"/>
      <c r="V29" s="45"/>
      <c r="W29" s="45"/>
      <c r="X29" s="45"/>
      <c r="Y29" s="45"/>
      <c r="Z29" s="36"/>
    </row>
    <row r="30" spans="2:26" x14ac:dyDescent="0.3">
      <c r="B30" s="35"/>
      <c r="C30" s="23" t="s">
        <v>60</v>
      </c>
      <c r="D30" s="22" t="s">
        <v>62</v>
      </c>
      <c r="E30" s="11"/>
      <c r="F30" s="7"/>
      <c r="G30" s="61" t="s">
        <v>61</v>
      </c>
      <c r="H30" s="61"/>
      <c r="I30" s="61"/>
      <c r="J30" s="5"/>
      <c r="K30" s="14">
        <f>SUM(K17:K19)*F30*70%</f>
        <v>0</v>
      </c>
      <c r="L30" s="36"/>
      <c r="N30" s="35"/>
      <c r="O30" s="45"/>
      <c r="P30" s="45"/>
      <c r="Q30" s="45"/>
      <c r="R30" s="45"/>
      <c r="S30" s="45"/>
      <c r="T30" s="42"/>
      <c r="U30" s="45"/>
      <c r="V30" s="45"/>
      <c r="W30" s="45"/>
      <c r="X30" s="45"/>
      <c r="Y30" s="45"/>
      <c r="Z30" s="36"/>
    </row>
    <row r="31" spans="2:26" ht="20.100000000000001" customHeight="1" x14ac:dyDescent="0.3">
      <c r="B31" s="35"/>
      <c r="C31" s="49" t="s">
        <v>46</v>
      </c>
      <c r="D31" s="50"/>
      <c r="E31" s="51">
        <f>K17-K30</f>
        <v>0</v>
      </c>
      <c r="F31" s="51"/>
      <c r="G31" s="51"/>
      <c r="H31" s="51"/>
      <c r="I31" s="51"/>
      <c r="J31" s="51"/>
      <c r="K31" s="52"/>
      <c r="L31" s="36"/>
      <c r="N31" s="35"/>
      <c r="O31" s="45"/>
      <c r="P31" s="45"/>
      <c r="Q31" s="45"/>
      <c r="R31" s="45"/>
      <c r="S31" s="45"/>
      <c r="T31" s="42"/>
      <c r="U31" s="45"/>
      <c r="V31" s="45"/>
      <c r="W31" s="45"/>
      <c r="X31" s="45"/>
      <c r="Y31" s="45"/>
      <c r="Z31" s="36"/>
    </row>
    <row r="32" spans="2:26" ht="20.100000000000001" customHeight="1" x14ac:dyDescent="0.3">
      <c r="B32" s="35"/>
      <c r="C32" s="53" t="s">
        <v>47</v>
      </c>
      <c r="D32" s="54"/>
      <c r="E32" s="55">
        <f>E31*0.1</f>
        <v>0</v>
      </c>
      <c r="F32" s="55"/>
      <c r="G32" s="55"/>
      <c r="H32" s="55"/>
      <c r="I32" s="55"/>
      <c r="J32" s="55"/>
      <c r="K32" s="56"/>
      <c r="L32" s="36"/>
      <c r="N32" s="35"/>
      <c r="O32" s="45"/>
      <c r="P32" s="45"/>
      <c r="Q32" s="45"/>
      <c r="R32" s="45"/>
      <c r="S32" s="45"/>
      <c r="T32" s="42"/>
      <c r="U32" s="45"/>
      <c r="V32" s="45"/>
      <c r="W32" s="45"/>
      <c r="X32" s="45"/>
      <c r="Y32" s="45"/>
      <c r="Z32" s="36"/>
    </row>
    <row r="33" spans="2:26" ht="20.100000000000001" customHeight="1" thickBot="1" x14ac:dyDescent="0.35">
      <c r="B33" s="35"/>
      <c r="C33" s="57" t="s">
        <v>48</v>
      </c>
      <c r="D33" s="58"/>
      <c r="E33" s="59">
        <f>E31+E32</f>
        <v>0</v>
      </c>
      <c r="F33" s="59"/>
      <c r="G33" s="59"/>
      <c r="H33" s="59"/>
      <c r="I33" s="59"/>
      <c r="J33" s="59"/>
      <c r="K33" s="60"/>
      <c r="L33" s="36"/>
      <c r="N33" s="35"/>
      <c r="O33" s="45"/>
      <c r="P33" s="45"/>
      <c r="Q33" s="45"/>
      <c r="R33" s="45"/>
      <c r="S33" s="45"/>
      <c r="T33" s="42"/>
      <c r="U33" s="45"/>
      <c r="V33" s="45"/>
      <c r="W33" s="45"/>
      <c r="X33" s="45"/>
      <c r="Y33" s="45"/>
      <c r="Z33" s="36"/>
    </row>
    <row r="34" spans="2:26" x14ac:dyDescent="0.3">
      <c r="B34" s="35"/>
      <c r="C34" s="3"/>
      <c r="D34" s="3"/>
      <c r="E34" s="26"/>
      <c r="F34" s="26"/>
      <c r="G34" s="26"/>
      <c r="H34" s="26"/>
      <c r="I34" s="26"/>
      <c r="J34" s="26"/>
      <c r="K34" s="26"/>
      <c r="L34" s="36"/>
      <c r="N34" s="35"/>
      <c r="O34" s="45"/>
      <c r="P34" s="45"/>
      <c r="Q34" s="45"/>
      <c r="R34" s="45"/>
      <c r="S34" s="45"/>
      <c r="T34" s="42"/>
      <c r="U34" s="45"/>
      <c r="V34" s="45"/>
      <c r="W34" s="45"/>
      <c r="X34" s="45"/>
      <c r="Y34" s="45"/>
      <c r="Z34" s="36"/>
    </row>
    <row r="35" spans="2:26" x14ac:dyDescent="0.3">
      <c r="B35" s="35"/>
      <c r="C35" s="27"/>
      <c r="D35" s="46" t="s">
        <v>49</v>
      </c>
      <c r="E35" s="46"/>
      <c r="F35" s="46"/>
      <c r="G35" s="46"/>
      <c r="H35" s="46"/>
      <c r="I35" s="46"/>
      <c r="J35" s="46"/>
      <c r="K35" s="27"/>
      <c r="L35" s="36"/>
      <c r="N35" s="35"/>
      <c r="O35" s="45"/>
      <c r="P35" s="45"/>
      <c r="Q35" s="45"/>
      <c r="R35" s="45"/>
      <c r="S35" s="45"/>
      <c r="T35" s="42"/>
      <c r="U35" s="45"/>
      <c r="V35" s="45"/>
      <c r="W35" s="45"/>
      <c r="X35" s="45"/>
      <c r="Y35" s="45"/>
      <c r="Z35" s="36"/>
    </row>
    <row r="36" spans="2:26" x14ac:dyDescent="0.3">
      <c r="B36" s="35"/>
      <c r="C36" s="46" t="s">
        <v>52</v>
      </c>
      <c r="D36" s="46"/>
      <c r="E36" s="46"/>
      <c r="F36" s="46"/>
      <c r="G36" s="46"/>
      <c r="H36" s="46"/>
      <c r="I36" s="46"/>
      <c r="J36" s="46"/>
      <c r="K36" s="46"/>
      <c r="L36" s="36"/>
      <c r="N36" s="35"/>
      <c r="O36" s="45"/>
      <c r="P36" s="45"/>
      <c r="Q36" s="45"/>
      <c r="R36" s="45"/>
      <c r="S36" s="45"/>
      <c r="T36" s="42"/>
      <c r="U36" s="45"/>
      <c r="V36" s="45"/>
      <c r="W36" s="45"/>
      <c r="X36" s="45"/>
      <c r="Y36" s="45"/>
      <c r="Z36" s="36"/>
    </row>
    <row r="37" spans="2:26" x14ac:dyDescent="0.3">
      <c r="B37" s="35"/>
      <c r="C37" s="28"/>
      <c r="D37" s="28"/>
      <c r="E37" s="28"/>
      <c r="F37" s="28"/>
      <c r="G37" s="28"/>
      <c r="H37" s="28"/>
      <c r="I37" s="28"/>
      <c r="J37" s="28"/>
      <c r="K37" s="28"/>
      <c r="L37" s="36"/>
      <c r="N37" s="35"/>
      <c r="O37" s="45"/>
      <c r="P37" s="45"/>
      <c r="Q37" s="45"/>
      <c r="R37" s="45"/>
      <c r="S37" s="45"/>
      <c r="T37" s="42"/>
      <c r="U37" s="45"/>
      <c r="V37" s="45"/>
      <c r="W37" s="45"/>
      <c r="X37" s="45"/>
      <c r="Y37" s="45"/>
      <c r="Z37" s="36"/>
    </row>
    <row r="38" spans="2:26" x14ac:dyDescent="0.3">
      <c r="B38" s="35"/>
      <c r="C38" s="47" t="s">
        <v>50</v>
      </c>
      <c r="D38" s="47"/>
      <c r="E38" s="47"/>
      <c r="F38" s="47"/>
      <c r="G38" s="47"/>
      <c r="H38" s="47"/>
      <c r="I38" s="47"/>
      <c r="J38" s="47"/>
      <c r="K38" s="47"/>
      <c r="L38" s="36"/>
      <c r="N38" s="35"/>
      <c r="O38" s="45"/>
      <c r="P38" s="45"/>
      <c r="Q38" s="45"/>
      <c r="R38" s="45"/>
      <c r="S38" s="45"/>
      <c r="T38" s="42"/>
      <c r="U38" s="45"/>
      <c r="V38" s="45"/>
      <c r="W38" s="45"/>
      <c r="X38" s="45"/>
      <c r="Y38" s="45"/>
      <c r="Z38" s="36"/>
    </row>
    <row r="39" spans="2:26" x14ac:dyDescent="0.3">
      <c r="B39" s="35"/>
      <c r="C39" s="29"/>
      <c r="D39" s="29"/>
      <c r="E39" s="29"/>
      <c r="F39" s="29"/>
      <c r="G39" s="29"/>
      <c r="H39" s="29"/>
      <c r="I39" s="29"/>
      <c r="J39" s="29"/>
      <c r="K39" s="29"/>
      <c r="L39" s="36"/>
      <c r="N39" s="35"/>
      <c r="O39" s="45"/>
      <c r="P39" s="45"/>
      <c r="Q39" s="45"/>
      <c r="R39" s="45"/>
      <c r="S39" s="45"/>
      <c r="T39" s="42"/>
      <c r="U39" s="45"/>
      <c r="V39" s="45"/>
      <c r="W39" s="45"/>
      <c r="X39" s="45"/>
      <c r="Y39" s="45"/>
      <c r="Z39" s="36"/>
    </row>
    <row r="40" spans="2:26" x14ac:dyDescent="0.3">
      <c r="B40" s="35"/>
      <c r="C40" s="47" t="s">
        <v>53</v>
      </c>
      <c r="D40" s="47"/>
      <c r="E40" s="47"/>
      <c r="F40" s="47"/>
      <c r="G40" s="47"/>
      <c r="H40" s="47"/>
      <c r="I40" s="47"/>
      <c r="J40" s="47"/>
      <c r="K40" s="47"/>
      <c r="L40" s="36"/>
      <c r="N40" s="35"/>
      <c r="O40" s="45"/>
      <c r="P40" s="45"/>
      <c r="Q40" s="45"/>
      <c r="R40" s="45"/>
      <c r="S40" s="45"/>
      <c r="T40" s="42"/>
      <c r="U40" s="45"/>
      <c r="V40" s="45"/>
      <c r="W40" s="45"/>
      <c r="X40" s="45"/>
      <c r="Y40" s="45"/>
      <c r="Z40" s="36"/>
    </row>
    <row r="41" spans="2:26" x14ac:dyDescent="0.3">
      <c r="B41" s="35"/>
      <c r="C41" s="27"/>
      <c r="D41" s="27"/>
      <c r="E41" s="27"/>
      <c r="F41" s="27"/>
      <c r="G41" s="27"/>
      <c r="H41" s="27"/>
      <c r="I41" s="27"/>
      <c r="J41" s="27"/>
      <c r="K41" s="27"/>
      <c r="L41" s="36"/>
      <c r="N41" s="35"/>
      <c r="O41" s="45"/>
      <c r="P41" s="45"/>
      <c r="Q41" s="45"/>
      <c r="R41" s="45"/>
      <c r="S41" s="45"/>
      <c r="T41" s="42"/>
      <c r="U41" s="45"/>
      <c r="V41" s="45"/>
      <c r="W41" s="45"/>
      <c r="X41" s="45"/>
      <c r="Y41" s="45"/>
      <c r="Z41" s="36"/>
    </row>
    <row r="42" spans="2:26" x14ac:dyDescent="0.3">
      <c r="B42" s="35"/>
      <c r="C42" s="48" t="s">
        <v>54</v>
      </c>
      <c r="D42" s="48"/>
      <c r="E42" s="48"/>
      <c r="F42" s="48"/>
      <c r="G42" s="48"/>
      <c r="H42" s="48"/>
      <c r="I42" s="48"/>
      <c r="J42" s="48"/>
      <c r="K42" s="48"/>
      <c r="L42" s="36"/>
      <c r="N42" s="35"/>
      <c r="O42" s="45"/>
      <c r="P42" s="45"/>
      <c r="Q42" s="45"/>
      <c r="R42" s="45"/>
      <c r="S42" s="45"/>
      <c r="T42" s="42"/>
      <c r="U42" s="45"/>
      <c r="V42" s="45"/>
      <c r="W42" s="45"/>
      <c r="X42" s="45"/>
      <c r="Y42" s="45"/>
      <c r="Z42" s="36"/>
    </row>
    <row r="43" spans="2:26" x14ac:dyDescent="0.3">
      <c r="B43" s="35"/>
      <c r="C43" s="48" t="s">
        <v>55</v>
      </c>
      <c r="D43" s="48"/>
      <c r="E43" s="48"/>
      <c r="F43" s="48"/>
      <c r="G43" s="48"/>
      <c r="H43" s="48"/>
      <c r="I43" s="48"/>
      <c r="J43" s="48"/>
      <c r="K43" s="48"/>
      <c r="L43" s="36"/>
      <c r="N43" s="35"/>
      <c r="O43" s="45"/>
      <c r="P43" s="45"/>
      <c r="Q43" s="45"/>
      <c r="R43" s="45"/>
      <c r="S43" s="45"/>
      <c r="T43" s="42"/>
      <c r="U43" s="45"/>
      <c r="V43" s="45"/>
      <c r="W43" s="45"/>
      <c r="X43" s="45"/>
      <c r="Y43" s="45"/>
      <c r="Z43" s="36"/>
    </row>
    <row r="44" spans="2:26" x14ac:dyDescent="0.3">
      <c r="B44" s="35"/>
      <c r="C44" s="30" t="s">
        <v>56</v>
      </c>
      <c r="D44" s="30"/>
      <c r="E44" s="30"/>
      <c r="F44" s="30"/>
      <c r="G44" s="30"/>
      <c r="H44" s="30"/>
      <c r="I44" s="30"/>
      <c r="J44" s="30"/>
      <c r="K44" s="30"/>
      <c r="L44" s="36"/>
      <c r="N44" s="35"/>
      <c r="O44" s="45"/>
      <c r="P44" s="45"/>
      <c r="Q44" s="45"/>
      <c r="R44" s="45"/>
      <c r="S44" s="45"/>
      <c r="T44" s="42"/>
      <c r="U44" s="45"/>
      <c r="V44" s="45"/>
      <c r="W44" s="45"/>
      <c r="X44" s="45"/>
      <c r="Y44" s="45"/>
      <c r="Z44" s="36"/>
    </row>
    <row r="45" spans="2:26" ht="17.25" thickBot="1" x14ac:dyDescent="0.3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9"/>
      <c r="N45" s="37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39"/>
    </row>
  </sheetData>
  <mergeCells count="49">
    <mergeCell ref="C4:C5"/>
    <mergeCell ref="D4:E4"/>
    <mergeCell ref="F4:G5"/>
    <mergeCell ref="H4:K4"/>
    <mergeCell ref="D5:E5"/>
    <mergeCell ref="H5:K5"/>
    <mergeCell ref="C6:C7"/>
    <mergeCell ref="D6:K6"/>
    <mergeCell ref="D7:K7"/>
    <mergeCell ref="D8:E8"/>
    <mergeCell ref="F8:G8"/>
    <mergeCell ref="H8:K8"/>
    <mergeCell ref="F9:G9"/>
    <mergeCell ref="H9:K9"/>
    <mergeCell ref="D10:E10"/>
    <mergeCell ref="F10:G10"/>
    <mergeCell ref="H10:K10"/>
    <mergeCell ref="E29:K29"/>
    <mergeCell ref="G30:I30"/>
    <mergeCell ref="U4:Y44"/>
    <mergeCell ref="C16:D16"/>
    <mergeCell ref="E16:G16"/>
    <mergeCell ref="H16:J16"/>
    <mergeCell ref="C17:C19"/>
    <mergeCell ref="C20:C25"/>
    <mergeCell ref="D20:D22"/>
    <mergeCell ref="D23:D25"/>
    <mergeCell ref="D11:E11"/>
    <mergeCell ref="F11:G11"/>
    <mergeCell ref="H11:K11"/>
    <mergeCell ref="D12:K12"/>
    <mergeCell ref="D13:K13"/>
    <mergeCell ref="D9:E9"/>
    <mergeCell ref="H2:K2"/>
    <mergeCell ref="V2:Y2"/>
    <mergeCell ref="O4:S44"/>
    <mergeCell ref="D35:J35"/>
    <mergeCell ref="C36:K36"/>
    <mergeCell ref="C38:K38"/>
    <mergeCell ref="C40:K40"/>
    <mergeCell ref="C42:K42"/>
    <mergeCell ref="C43:K43"/>
    <mergeCell ref="C31:D31"/>
    <mergeCell ref="E31:K31"/>
    <mergeCell ref="C32:D32"/>
    <mergeCell ref="E32:K32"/>
    <mergeCell ref="C33:D33"/>
    <mergeCell ref="E33:K33"/>
    <mergeCell ref="C29:D29"/>
  </mergeCells>
  <phoneticPr fontId="2" type="noConversion"/>
  <pageMargins left="0.7" right="0.7" top="0.75" bottom="0.75" header="0.3" footer="0.3"/>
  <pageSetup paperSize="9" scale="4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참가신청서</vt:lpstr>
      <vt:lpstr>참가신청서!Print_Area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2024-07-30T08:04:32Z</cp:lastPrinted>
  <dcterms:created xsi:type="dcterms:W3CDTF">2024-07-03T06:52:35Z</dcterms:created>
  <dcterms:modified xsi:type="dcterms:W3CDTF">2024-08-01T10:30:32Z</dcterms:modified>
</cp:coreProperties>
</file>